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Форма ТКП" sheetId="1" r:id="rId1"/>
  </sheets>
  <calcPr calcId="152511"/>
</workbook>
</file>

<file path=xl/calcChain.xml><?xml version="1.0" encoding="utf-8"?>
<calcChain xmlns="http://schemas.openxmlformats.org/spreadsheetml/2006/main">
  <c r="L17" i="1" l="1"/>
  <c r="R17" i="1" s="1"/>
  <c r="L16" i="1"/>
  <c r="N16" i="1" s="1"/>
  <c r="N15" i="1"/>
  <c r="L15" i="1"/>
  <c r="R15" i="1" s="1"/>
  <c r="R16" i="1" l="1"/>
  <c r="M21" i="1" s="1"/>
  <c r="M22" i="1" s="1"/>
  <c r="N17" i="1"/>
</calcChain>
</file>

<file path=xl/sharedStrings.xml><?xml version="1.0" encoding="utf-8"?>
<sst xmlns="http://schemas.openxmlformats.org/spreadsheetml/2006/main" count="115" uniqueCount="73">
  <si>
    <t>Форма Технико-Коммерческое предложение</t>
  </si>
  <si>
    <t>LOT</t>
  </si>
  <si>
    <t>812</t>
  </si>
  <si>
    <t>Тендер:</t>
  </si>
  <si>
    <t>№ 00000000756, Тендер 3057 ФБК для Новый Уренгой</t>
  </si>
  <si>
    <t>VERSION</t>
  </si>
  <si>
    <t>1594797973</t>
  </si>
  <si>
    <t>Срок приема оферт:</t>
  </si>
  <si>
    <t>с 15.07.2020 по 17.07.2020</t>
  </si>
  <si>
    <t>наименование поставщика:</t>
  </si>
  <si>
    <t>наименование поставщика, ИНН</t>
  </si>
  <si>
    <t>Валюта ТКП:</t>
  </si>
  <si>
    <t>руб.</t>
  </si>
  <si>
    <t>Ставка НДС:</t>
  </si>
  <si>
    <t>Дата формирования формы:</t>
  </si>
  <si>
    <t>_________</t>
  </si>
  <si>
    <t>№ п/п</t>
  </si>
  <si>
    <t>Наименование номенклатуры</t>
  </si>
  <si>
    <t>ГОСТ/ ТУ/ ОЛ/ КАТ.№</t>
  </si>
  <si>
    <t>Срок поставки необходимый</t>
  </si>
  <si>
    <t>Кол-во</t>
  </si>
  <si>
    <t>ЕИ</t>
  </si>
  <si>
    <t>Предложение поставщика</t>
  </si>
  <si>
    <t>Наименование номенклатуры поставщика (аналог)</t>
  </si>
  <si>
    <t>Предлагаемое кол-во</t>
  </si>
  <si>
    <t>Цена, без НДС</t>
  </si>
  <si>
    <t>Итого, без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</si>
  <si>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</si>
  <si>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</si>
  <si>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</si>
  <si>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</si>
  <si>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</si>
  <si>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</si>
  <si>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</si>
  <si>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</si>
  <si>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</si>
  <si>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</si>
  <si>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GOOD</t>
  </si>
  <si>
    <t>Фильтр ФБК Ф103 для СБТ-127 с 2-х упорными резьбами HLIDS 50</t>
  </si>
  <si>
    <t>30.08.2020</t>
  </si>
  <si>
    <t>шт</t>
  </si>
  <si>
    <t>Фильтр ФБК Ф116 для СБТ-140 с 2-х упорными резьбами HLIDS 5 1/2</t>
  </si>
  <si>
    <t>Фильтр ФБК Ф73 для СБТ-89 с 2-х упорными резьбами HLIDS 38</t>
  </si>
  <si>
    <t>GADD</t>
  </si>
  <si>
    <t>pr_transp</t>
  </si>
  <si>
    <t>12</t>
  </si>
  <si>
    <t>Транспортные расходы, включая все налоги</t>
  </si>
  <si>
    <t>0</t>
  </si>
  <si>
    <t>pr_bank</t>
  </si>
  <si>
    <t>Таможенные платежи (сборы, пошлины, сертификация), включая все налоги</t>
  </si>
  <si>
    <t>pr_etc</t>
  </si>
  <si>
    <t>Иные расходы, включая все налоги</t>
  </si>
  <si>
    <t>Сумма НДС</t>
  </si>
  <si>
    <t>Итого по тендеру (с НДС, транспортными и иными расходами)</t>
  </si>
  <si>
    <t>Период потребности:</t>
  </si>
  <si>
    <t>17.07.2020</t>
  </si>
  <si>
    <t>Примечание:</t>
  </si>
  <si>
    <t>Поставка-Новый Уренгой.</t>
  </si>
  <si>
    <t>PARAM</t>
  </si>
  <si>
    <t>Тип компании (производитель; дилер; посредник):</t>
  </si>
  <si>
    <t>производитель; дилер; посредник</t>
  </si>
  <si>
    <t>Условия оплаты:</t>
  </si>
  <si>
    <t>31</t>
  </si>
  <si>
    <t>Условия поставки:</t>
  </si>
  <si>
    <t>Срок отгрузки:</t>
  </si>
  <si>
    <t>33</t>
  </si>
  <si>
    <t>Место отгрузки:</t>
  </si>
  <si>
    <t>Срок действия предложения:</t>
  </si>
  <si>
    <t>Примечание (заполняется Поставщиком):</t>
  </si>
  <si>
    <t>Руководитель предприятия</t>
  </si>
  <si>
    <t>_________________________ /__________________/</t>
  </si>
  <si>
    <t>М.П.</t>
  </si>
  <si>
    <t>приложение №3. Исполнитель:должность, ФИО, телефон,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</si>
</sst>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4"/>
      <color rgb="FF000000"/>
      <name val="Arial Cyr"/>
    </font>
    <font>
      <sz val="11"/>
      <color rgb="FF000000"/>
      <name val="Arial Cyr"/>
    </font>
    <font>
      <sz val="8"/>
      <color rgb="FF000000"/>
      <name val="Arial Cyr"/>
    </font>
    <font>
      <b/>
      <sz val="11"/>
      <color rgb="FF000000"/>
      <name val="Arial Cyr"/>
    </font>
    <font>
      <b/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0E0E0"/>
        <bgColor rgb="FFE0E0E0"/>
      </patternFill>
    </fill>
    <fill>
      <patternFill patternType="solid">
        <fgColor rgb="FFC6D9F1"/>
        <bgColor rgb="FFC6D9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10" fontId="2" fillId="2" borderId="0" xfId="0" applyNumberFormat="1" applyFont="1" applyFill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top"/>
      <protection locked="0"/>
    </xf>
    <xf numFmtId="4" fontId="2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showGridLines="0" tabSelected="1" topLeftCell="D16" zoomScale="80" workbookViewId="0">
      <selection activeCell="E38" sqref="E38:G38"/>
    </sheetView>
  </sheetViews>
  <sheetFormatPr defaultRowHeight="15" x14ac:dyDescent="0.25"/>
  <cols>
    <col min="1" max="3" width="9.140625" hidden="1"/>
    <col min="5" max="5" width="7" customWidth="1"/>
    <col min="6" max="6" width="40" customWidth="1"/>
    <col min="7" max="8" width="25" customWidth="1"/>
    <col min="9" max="9" width="15" customWidth="1"/>
    <col min="10" max="10" width="10" customWidth="1"/>
    <col min="11" max="11" width="40" customWidth="1"/>
    <col min="12" max="13" width="15" customWidth="1"/>
    <col min="14" max="14" width="17" customWidth="1"/>
    <col min="18" max="18" width="9.140625" hidden="1"/>
  </cols>
  <sheetData>
    <row r="2" spans="1:18" ht="19.5" customHeight="1" x14ac:dyDescent="0.25">
      <c r="E2" s="12" t="s">
        <v>0</v>
      </c>
      <c r="F2" s="13"/>
      <c r="G2" s="13"/>
      <c r="H2" s="13"/>
      <c r="I2" s="13"/>
      <c r="J2" s="13"/>
      <c r="K2" s="13"/>
      <c r="L2" s="13"/>
      <c r="M2" s="13"/>
    </row>
    <row r="4" spans="1:18" ht="19.5" customHeight="1" x14ac:dyDescent="0.25">
      <c r="A4" s="1" t="s">
        <v>1</v>
      </c>
      <c r="B4" s="1" t="s">
        <v>2</v>
      </c>
      <c r="E4" s="14" t="s">
        <v>3</v>
      </c>
      <c r="F4" s="13"/>
      <c r="G4" s="15" t="s">
        <v>4</v>
      </c>
      <c r="H4" s="13"/>
      <c r="I4" s="13"/>
      <c r="J4" s="13"/>
      <c r="K4" s="13"/>
      <c r="L4" s="13"/>
    </row>
    <row r="5" spans="1:18" x14ac:dyDescent="0.25">
      <c r="A5" s="1" t="s">
        <v>5</v>
      </c>
      <c r="B5" s="1" t="s">
        <v>6</v>
      </c>
      <c r="E5" s="14" t="s">
        <v>7</v>
      </c>
      <c r="F5" s="13"/>
      <c r="G5" s="14" t="s">
        <v>8</v>
      </c>
      <c r="H5" s="13"/>
      <c r="I5" s="13"/>
      <c r="J5" s="13"/>
      <c r="K5" s="13"/>
      <c r="L5" s="13"/>
    </row>
    <row r="7" spans="1:18" x14ac:dyDescent="0.25">
      <c r="E7" s="14" t="s">
        <v>9</v>
      </c>
      <c r="F7" s="13"/>
      <c r="G7" s="16" t="s">
        <v>10</v>
      </c>
      <c r="H7" s="13"/>
    </row>
    <row r="8" spans="1:18" x14ac:dyDescent="0.25">
      <c r="E8" s="14" t="s">
        <v>11</v>
      </c>
      <c r="F8" s="13"/>
      <c r="G8" s="2" t="s">
        <v>12</v>
      </c>
    </row>
    <row r="9" spans="1:18" x14ac:dyDescent="0.25">
      <c r="E9" s="14" t="s">
        <v>13</v>
      </c>
      <c r="F9" s="13"/>
      <c r="G9" s="3">
        <v>0.2</v>
      </c>
    </row>
    <row r="10" spans="1:18" x14ac:dyDescent="0.25">
      <c r="E10" s="14" t="s">
        <v>14</v>
      </c>
      <c r="F10" s="13"/>
      <c r="G10" s="2" t="s">
        <v>15</v>
      </c>
    </row>
    <row r="12" spans="1:18" ht="15" customHeight="1" x14ac:dyDescent="0.25">
      <c r="E12" s="17" t="s">
        <v>16</v>
      </c>
      <c r="F12" s="17" t="s">
        <v>17</v>
      </c>
      <c r="G12" s="17" t="s">
        <v>18</v>
      </c>
      <c r="H12" s="17" t="s">
        <v>19</v>
      </c>
      <c r="I12" s="17" t="s">
        <v>20</v>
      </c>
      <c r="J12" s="17" t="s">
        <v>21</v>
      </c>
      <c r="K12" s="17" t="s">
        <v>22</v>
      </c>
      <c r="L12" s="17"/>
      <c r="M12" s="17"/>
      <c r="N12" s="17"/>
    </row>
    <row r="13" spans="1:18" ht="39.950000000000003" customHeight="1" x14ac:dyDescent="0.25">
      <c r="E13" s="17"/>
      <c r="F13" s="17"/>
      <c r="G13" s="17"/>
      <c r="H13" s="17"/>
      <c r="I13" s="17"/>
      <c r="J13" s="17"/>
      <c r="K13" s="5" t="s">
        <v>23</v>
      </c>
      <c r="L13" s="5" t="s">
        <v>24</v>
      </c>
      <c r="M13" s="5" t="s">
        <v>25</v>
      </c>
      <c r="N13" s="5" t="s">
        <v>26</v>
      </c>
    </row>
    <row r="14" spans="1:18" x14ac:dyDescent="0.25">
      <c r="E14" s="4" t="s">
        <v>27</v>
      </c>
      <c r="F14" s="4" t="s">
        <v>28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</row>
    <row r="15" spans="1:18" ht="28.5" x14ac:dyDescent="0.25">
      <c r="A15" s="1" t="s">
        <v>37</v>
      </c>
      <c r="B15" s="1" t="s">
        <v>27</v>
      </c>
      <c r="C15" s="1" t="s">
        <v>36</v>
      </c>
      <c r="E15" s="6" t="s">
        <v>27</v>
      </c>
      <c r="F15" s="7" t="s">
        <v>38</v>
      </c>
      <c r="G15" s="7"/>
      <c r="H15" s="7" t="s">
        <v>39</v>
      </c>
      <c r="I15" s="6" t="s">
        <v>36</v>
      </c>
      <c r="J15" s="8" t="s">
        <v>40</v>
      </c>
      <c r="K15" s="9"/>
      <c r="L15" s="10" t="str">
        <f>I15</f>
        <v>10</v>
      </c>
      <c r="M15" s="10"/>
      <c r="N15" s="11">
        <f>L15*M15</f>
        <v>0</v>
      </c>
      <c r="R15" s="11">
        <f>ROUND(G9*M15,2)*L15</f>
        <v>0</v>
      </c>
    </row>
    <row r="16" spans="1:18" ht="28.5" x14ac:dyDescent="0.25">
      <c r="A16" s="1" t="s">
        <v>37</v>
      </c>
      <c r="B16" s="1" t="s">
        <v>28</v>
      </c>
      <c r="C16" s="1" t="s">
        <v>36</v>
      </c>
      <c r="E16" s="6" t="s">
        <v>28</v>
      </c>
      <c r="F16" s="7" t="s">
        <v>41</v>
      </c>
      <c r="G16" s="7"/>
      <c r="H16" s="7" t="s">
        <v>39</v>
      </c>
      <c r="I16" s="6" t="s">
        <v>36</v>
      </c>
      <c r="J16" s="8" t="s">
        <v>40</v>
      </c>
      <c r="K16" s="9"/>
      <c r="L16" s="10" t="str">
        <f>I16</f>
        <v>10</v>
      </c>
      <c r="M16" s="10"/>
      <c r="N16" s="11">
        <f>L16*M16</f>
        <v>0</v>
      </c>
      <c r="R16" s="11">
        <f>ROUND(G9*M16,2)*L16</f>
        <v>0</v>
      </c>
    </row>
    <row r="17" spans="1:18" ht="28.5" x14ac:dyDescent="0.25">
      <c r="A17" s="1" t="s">
        <v>37</v>
      </c>
      <c r="B17" s="1" t="s">
        <v>29</v>
      </c>
      <c r="C17" s="1" t="s">
        <v>36</v>
      </c>
      <c r="E17" s="6" t="s">
        <v>29</v>
      </c>
      <c r="F17" s="7" t="s">
        <v>42</v>
      </c>
      <c r="G17" s="7"/>
      <c r="H17" s="7" t="s">
        <v>39</v>
      </c>
      <c r="I17" s="6" t="s">
        <v>31</v>
      </c>
      <c r="J17" s="8" t="s">
        <v>40</v>
      </c>
      <c r="K17" s="9"/>
      <c r="L17" s="10" t="str">
        <f>I17</f>
        <v>5</v>
      </c>
      <c r="M17" s="10"/>
      <c r="N17" s="11">
        <f>L17*M17</f>
        <v>0</v>
      </c>
      <c r="R17" s="11">
        <f>ROUND(G9*M17,2)*L17</f>
        <v>0</v>
      </c>
    </row>
    <row r="18" spans="1:18" x14ac:dyDescent="0.25">
      <c r="A18" s="1" t="s">
        <v>43</v>
      </c>
      <c r="B18" s="1" t="s">
        <v>44</v>
      </c>
      <c r="C18" s="1" t="s">
        <v>45</v>
      </c>
      <c r="E18" s="18" t="s">
        <v>46</v>
      </c>
      <c r="F18" s="19"/>
      <c r="G18" s="19"/>
      <c r="H18" s="19"/>
      <c r="I18" s="19"/>
      <c r="J18" s="19"/>
      <c r="K18" s="19"/>
      <c r="L18" s="19"/>
      <c r="M18" s="20" t="s">
        <v>47</v>
      </c>
      <c r="N18" s="18"/>
    </row>
    <row r="19" spans="1:18" x14ac:dyDescent="0.25">
      <c r="A19" s="1" t="s">
        <v>43</v>
      </c>
      <c r="B19" s="1" t="s">
        <v>48</v>
      </c>
      <c r="C19" s="1" t="s">
        <v>45</v>
      </c>
      <c r="E19" s="18" t="s">
        <v>49</v>
      </c>
      <c r="F19" s="19"/>
      <c r="G19" s="19"/>
      <c r="H19" s="19"/>
      <c r="I19" s="19"/>
      <c r="J19" s="19"/>
      <c r="K19" s="19"/>
      <c r="L19" s="19"/>
      <c r="M19" s="20" t="s">
        <v>47</v>
      </c>
      <c r="N19" s="18"/>
    </row>
    <row r="20" spans="1:18" x14ac:dyDescent="0.25">
      <c r="A20" s="1" t="s">
        <v>43</v>
      </c>
      <c r="B20" s="1" t="s">
        <v>50</v>
      </c>
      <c r="C20" s="1" t="s">
        <v>45</v>
      </c>
      <c r="E20" s="18" t="s">
        <v>51</v>
      </c>
      <c r="F20" s="19"/>
      <c r="G20" s="19"/>
      <c r="H20" s="19"/>
      <c r="I20" s="19"/>
      <c r="J20" s="19"/>
      <c r="K20" s="19"/>
      <c r="L20" s="19"/>
      <c r="M20" s="20" t="s">
        <v>47</v>
      </c>
      <c r="N20" s="18"/>
    </row>
    <row r="21" spans="1:18" ht="19.5" customHeight="1" x14ac:dyDescent="0.25">
      <c r="E21" s="21" t="s">
        <v>52</v>
      </c>
      <c r="F21" s="19"/>
      <c r="G21" s="19"/>
      <c r="H21" s="19"/>
      <c r="I21" s="19"/>
      <c r="J21" s="19"/>
      <c r="K21" s="19"/>
      <c r="L21" s="19"/>
      <c r="M21" s="22">
        <f>SUM(R15:R17)</f>
        <v>0</v>
      </c>
      <c r="N21" s="18"/>
    </row>
    <row r="22" spans="1:18" ht="19.5" customHeight="1" x14ac:dyDescent="0.25">
      <c r="E22" s="21" t="s">
        <v>53</v>
      </c>
      <c r="F22" s="19"/>
      <c r="G22" s="19"/>
      <c r="H22" s="19"/>
      <c r="I22" s="19"/>
      <c r="J22" s="19"/>
      <c r="K22" s="19"/>
      <c r="L22" s="19"/>
      <c r="M22" s="22">
        <f>SUM(N15:N17)+M21+M18+M19+M20</f>
        <v>0</v>
      </c>
      <c r="N22" s="18"/>
    </row>
    <row r="24" spans="1:18" ht="15" customHeight="1" x14ac:dyDescent="0.25">
      <c r="E24" s="23" t="s">
        <v>54</v>
      </c>
      <c r="F24" s="19"/>
      <c r="G24" s="19"/>
      <c r="H24" s="19"/>
      <c r="I24" s="23" t="s">
        <v>55</v>
      </c>
      <c r="J24" s="19"/>
      <c r="K24" s="19"/>
      <c r="L24" s="19"/>
      <c r="M24" s="19"/>
      <c r="N24" s="23"/>
    </row>
    <row r="25" spans="1:18" ht="15" customHeight="1" x14ac:dyDescent="0.25">
      <c r="E25" s="23" t="s">
        <v>56</v>
      </c>
      <c r="F25" s="19"/>
      <c r="G25" s="19"/>
      <c r="H25" s="19"/>
      <c r="I25" s="23" t="s">
        <v>57</v>
      </c>
      <c r="J25" s="19"/>
      <c r="K25" s="19"/>
      <c r="L25" s="19"/>
      <c r="M25" s="19"/>
      <c r="N25" s="23"/>
    </row>
    <row r="26" spans="1:18" ht="15" customHeight="1" x14ac:dyDescent="0.25">
      <c r="A26" s="1" t="s">
        <v>58</v>
      </c>
      <c r="B26" s="1" t="s">
        <v>30</v>
      </c>
      <c r="C26" s="1" t="s">
        <v>34</v>
      </c>
      <c r="E26" s="23" t="s">
        <v>59</v>
      </c>
      <c r="F26" s="19"/>
      <c r="G26" s="19"/>
      <c r="H26" s="19"/>
      <c r="I26" s="24" t="s">
        <v>60</v>
      </c>
      <c r="J26" s="19"/>
      <c r="K26" s="19"/>
      <c r="L26" s="19"/>
      <c r="M26" s="19"/>
      <c r="N26" s="23"/>
    </row>
    <row r="27" spans="1:18" ht="15" customHeight="1" x14ac:dyDescent="0.25">
      <c r="A27" s="1" t="s">
        <v>58</v>
      </c>
      <c r="B27" s="1" t="s">
        <v>27</v>
      </c>
      <c r="C27" s="1" t="s">
        <v>34</v>
      </c>
      <c r="E27" s="23" t="s">
        <v>61</v>
      </c>
      <c r="F27" s="19"/>
      <c r="G27" s="19"/>
      <c r="H27" s="19"/>
      <c r="I27" s="24"/>
      <c r="J27" s="19"/>
      <c r="K27" s="19"/>
      <c r="L27" s="19"/>
      <c r="M27" s="19"/>
      <c r="N27" s="23"/>
    </row>
    <row r="28" spans="1:18" ht="15" customHeight="1" x14ac:dyDescent="0.25">
      <c r="A28" s="1" t="s">
        <v>58</v>
      </c>
      <c r="B28" s="1" t="s">
        <v>62</v>
      </c>
      <c r="C28" s="1" t="s">
        <v>34</v>
      </c>
      <c r="E28" s="23" t="s">
        <v>63</v>
      </c>
      <c r="F28" s="19"/>
      <c r="G28" s="19"/>
      <c r="H28" s="19"/>
      <c r="I28" s="24"/>
      <c r="J28" s="19"/>
      <c r="K28" s="19"/>
      <c r="L28" s="19"/>
      <c r="M28" s="19"/>
      <c r="N28" s="23"/>
    </row>
    <row r="29" spans="1:18" ht="15" customHeight="1" x14ac:dyDescent="0.25">
      <c r="A29" s="1" t="s">
        <v>58</v>
      </c>
      <c r="B29" s="1" t="s">
        <v>31</v>
      </c>
      <c r="C29" s="1" t="s">
        <v>34</v>
      </c>
      <c r="E29" s="23" t="s">
        <v>64</v>
      </c>
      <c r="F29" s="19"/>
      <c r="G29" s="19"/>
      <c r="H29" s="19"/>
      <c r="I29" s="24"/>
      <c r="J29" s="19"/>
      <c r="K29" s="19"/>
      <c r="L29" s="19"/>
      <c r="M29" s="19"/>
      <c r="N29" s="23"/>
    </row>
    <row r="30" spans="1:18" ht="15" customHeight="1" x14ac:dyDescent="0.25">
      <c r="A30" s="1" t="s">
        <v>58</v>
      </c>
      <c r="B30" s="1" t="s">
        <v>65</v>
      </c>
      <c r="C30" s="1" t="s">
        <v>34</v>
      </c>
      <c r="E30" s="23" t="s">
        <v>66</v>
      </c>
      <c r="F30" s="19"/>
      <c r="G30" s="19"/>
      <c r="H30" s="19"/>
      <c r="I30" s="24"/>
      <c r="J30" s="19"/>
      <c r="K30" s="19"/>
      <c r="L30" s="19"/>
      <c r="M30" s="19"/>
      <c r="N30" s="23"/>
    </row>
    <row r="31" spans="1:18" ht="15" customHeight="1" x14ac:dyDescent="0.25">
      <c r="A31" s="1" t="s">
        <v>58</v>
      </c>
      <c r="B31" s="1" t="s">
        <v>32</v>
      </c>
      <c r="C31" s="1" t="s">
        <v>34</v>
      </c>
      <c r="E31" s="23" t="s">
        <v>67</v>
      </c>
      <c r="F31" s="19"/>
      <c r="G31" s="19"/>
      <c r="H31" s="19"/>
      <c r="I31" s="24"/>
      <c r="J31" s="19"/>
      <c r="K31" s="19"/>
      <c r="L31" s="19"/>
      <c r="M31" s="19"/>
      <c r="N31" s="23"/>
    </row>
    <row r="32" spans="1:18" ht="15" customHeight="1" x14ac:dyDescent="0.25">
      <c r="A32" s="1" t="s">
        <v>58</v>
      </c>
      <c r="B32" s="1" t="s">
        <v>33</v>
      </c>
      <c r="C32" s="1" t="s">
        <v>34</v>
      </c>
      <c r="E32" s="23" t="s">
        <v>68</v>
      </c>
      <c r="F32" s="19"/>
      <c r="G32" s="19"/>
      <c r="H32" s="19"/>
      <c r="I32" s="24"/>
      <c r="J32" s="19"/>
      <c r="K32" s="19"/>
      <c r="L32" s="19"/>
      <c r="M32" s="19"/>
      <c r="N32" s="23"/>
    </row>
    <row r="35" spans="5:7" ht="45" customHeight="1" x14ac:dyDescent="0.25">
      <c r="E35" s="1" t="s">
        <v>69</v>
      </c>
    </row>
    <row r="36" spans="5:7" ht="20.100000000000001" customHeight="1" x14ac:dyDescent="0.25">
      <c r="E36" s="1" t="s">
        <v>70</v>
      </c>
    </row>
    <row r="37" spans="5:7" ht="20.100000000000001" customHeight="1" x14ac:dyDescent="0.25">
      <c r="F37" s="1" t="s">
        <v>71</v>
      </c>
    </row>
    <row r="38" spans="5:7" ht="20.100000000000001" customHeight="1" x14ac:dyDescent="0.25">
      <c r="E38" s="16" t="s">
        <v>72</v>
      </c>
      <c r="F38" s="13"/>
      <c r="G38" s="13"/>
    </row>
  </sheetData>
  <sheetProtection formatCells="0" formatColumns="0" formatRows="0" insertColumns="0" insertRows="0" insertHyperlinks="0" deleteColumns="0" deleteRows="0" sort="0" autoFilter="0" pivotTables="0"/>
  <mergeCells count="46">
    <mergeCell ref="E38:G38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  <mergeCell ref="I26:N26"/>
    <mergeCell ref="E20:L20"/>
    <mergeCell ref="M20:N20"/>
    <mergeCell ref="E21:L21"/>
    <mergeCell ref="M21:N21"/>
    <mergeCell ref="E22:L22"/>
    <mergeCell ref="M22:N22"/>
    <mergeCell ref="J12:J13"/>
    <mergeCell ref="K12:N12"/>
    <mergeCell ref="E18:L18"/>
    <mergeCell ref="M18:N18"/>
    <mergeCell ref="E19:L19"/>
    <mergeCell ref="M19:N19"/>
    <mergeCell ref="E12:E13"/>
    <mergeCell ref="F12:F13"/>
    <mergeCell ref="G12:G13"/>
    <mergeCell ref="H12:H13"/>
    <mergeCell ref="I12:I13"/>
    <mergeCell ref="E7:F7"/>
    <mergeCell ref="G7:H7"/>
    <mergeCell ref="E8:F8"/>
    <mergeCell ref="E9:F9"/>
    <mergeCell ref="E10:F10"/>
    <mergeCell ref="E2:M2"/>
    <mergeCell ref="E4:F4"/>
    <mergeCell ref="G4:L4"/>
    <mergeCell ref="E5:F5"/>
    <mergeCell ref="G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ТКП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2020-07-15T07:26:13Z</dcterms:created>
  <dcterms:modified xsi:type="dcterms:W3CDTF">2020-07-15T08:58:55Z</dcterms:modified>
  <cp:category/>
</cp:coreProperties>
</file>